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72E8961E-8788-4598-B182-A5D4A4ED76A5}" xr6:coauthVersionLast="45" xr6:coauthVersionMax="45" xr10:uidLastSave="{00000000-0000-0000-0000-000000000000}"/>
  <bookViews>
    <workbookView xWindow="-108" yWindow="-108" windowWidth="23256" windowHeight="12576" xr2:uid="{3FB13386-E023-4B9C-9384-A2A0DCAF2B3D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14" i="1"/>
  <c r="E24" i="1"/>
  <c r="D3" i="1"/>
  <c r="D14" i="1"/>
  <c r="D24" i="1"/>
  <c r="C3" i="1"/>
  <c r="C14" i="1"/>
  <c r="C24" i="1"/>
</calcChain>
</file>

<file path=xl/sharedStrings.xml><?xml version="1.0" encoding="utf-8"?>
<sst xmlns="http://schemas.openxmlformats.org/spreadsheetml/2006/main" count="28" uniqueCount="27">
  <si>
    <t>UNIVERSIDAD POLITECNICA DE JUVENTINO ROSAS
Flujo de Fondos
Del 1 de Enero al 31 de Diciembre de 2019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</si>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</sst>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4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4" fillId="0" borderId="10" xfId="0" applyFont="1" applyBorder="1"/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</cellXfs>
  <cellStyles count="2">
    <cellStyle name="Normal" xfId="0" builtinId="0"/>
    <cellStyle name="Normal 2 18 2" xfId="1" xr:uid="{8A5A856A-C723-44D7-B737-D6E7F4875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C221-373E-46F3-ABF3-4DCC9EB8E667}">
  <dimension ref="A1:E25"/>
  <sheetViews>
    <sheetView tabSelected="1" workbookViewId="0">
      <selection activeCell="E29" sqref="E29"/>
    </sheetView>
  </sheetViews>
  <sheetFormatPr baseColWidth="10" defaultColWidth="11.44140625" defaultRowHeight="10.199999999999999" x14ac:dyDescent="0.2"/>
  <cols>
    <col min="1" max="1" width="2.6640625" style="4" customWidth="1"/>
    <col min="2" max="2" width="44" style="4" customWidth="1"/>
    <col min="3" max="5" width="21.88671875" style="4" customWidth="1"/>
    <col min="6" max="16384" width="11.44140625" style="4"/>
  </cols>
  <sheetData>
    <row r="1" spans="1:5" ht="49.2" customHeight="1" x14ac:dyDescent="0.2">
      <c r="A1" s="1" t="s">
        <v>0</v>
      </c>
      <c r="B1" s="2"/>
      <c r="C1" s="2"/>
      <c r="D1" s="2"/>
      <c r="E1" s="3"/>
    </row>
    <row r="2" spans="1:5" ht="20.399999999999999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38719606.990000002</v>
      </c>
      <c r="D3" s="10">
        <f t="shared" ref="D3:E3" si="0">SUM(D4:D13)</f>
        <v>97795151.640000001</v>
      </c>
      <c r="E3" s="11">
        <f t="shared" si="0"/>
        <v>97795151.640000001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1787400</v>
      </c>
      <c r="D10" s="14">
        <v>3886237.89</v>
      </c>
      <c r="E10" s="15">
        <v>3886237.89</v>
      </c>
    </row>
    <row r="11" spans="1:5" x14ac:dyDescent="0.2">
      <c r="A11" s="12"/>
      <c r="B11" s="13" t="s">
        <v>13</v>
      </c>
      <c r="C11" s="14">
        <v>0</v>
      </c>
      <c r="D11" s="14">
        <v>52066454.43</v>
      </c>
      <c r="E11" s="15">
        <v>52066454.43</v>
      </c>
    </row>
    <row r="12" spans="1:5" x14ac:dyDescent="0.2">
      <c r="A12" s="12"/>
      <c r="B12" s="13" t="s">
        <v>14</v>
      </c>
      <c r="C12" s="14">
        <v>36932206.990000002</v>
      </c>
      <c r="D12" s="14">
        <v>41842459.32</v>
      </c>
      <c r="E12" s="15">
        <v>41842459.32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38719606.990000002</v>
      </c>
      <c r="D14" s="19">
        <f t="shared" ref="D14:E14" si="1">SUM(D15:D23)</f>
        <v>82556141.760000005</v>
      </c>
      <c r="E14" s="20">
        <f t="shared" si="1"/>
        <v>82556141.760000005</v>
      </c>
    </row>
    <row r="15" spans="1:5" x14ac:dyDescent="0.2">
      <c r="A15" s="12"/>
      <c r="B15" s="13" t="s">
        <v>17</v>
      </c>
      <c r="C15" s="14">
        <v>31310081.5</v>
      </c>
      <c r="D15" s="14">
        <v>44593202.590000004</v>
      </c>
      <c r="E15" s="15">
        <v>44593202.590000004</v>
      </c>
    </row>
    <row r="16" spans="1:5" x14ac:dyDescent="0.2">
      <c r="A16" s="12"/>
      <c r="B16" s="13" t="s">
        <v>18</v>
      </c>
      <c r="C16" s="14">
        <v>1247396.02</v>
      </c>
      <c r="D16" s="14">
        <v>3043922.75</v>
      </c>
      <c r="E16" s="15">
        <v>3043922.75</v>
      </c>
    </row>
    <row r="17" spans="1:5" x14ac:dyDescent="0.2">
      <c r="A17" s="12"/>
      <c r="B17" s="13" t="s">
        <v>19</v>
      </c>
      <c r="C17" s="14">
        <v>4652527.82</v>
      </c>
      <c r="D17" s="14">
        <v>19126608.350000001</v>
      </c>
      <c r="E17" s="15">
        <v>19126608.350000001</v>
      </c>
    </row>
    <row r="18" spans="1:5" x14ac:dyDescent="0.2">
      <c r="A18" s="12"/>
      <c r="B18" s="13" t="s">
        <v>14</v>
      </c>
      <c r="C18" s="14">
        <v>283500</v>
      </c>
      <c r="D18" s="14">
        <v>1124054.51</v>
      </c>
      <c r="E18" s="15">
        <v>1124054.51</v>
      </c>
    </row>
    <row r="19" spans="1:5" x14ac:dyDescent="0.2">
      <c r="A19" s="12"/>
      <c r="B19" s="13" t="s">
        <v>20</v>
      </c>
      <c r="C19" s="14">
        <v>516300</v>
      </c>
      <c r="D19" s="14">
        <v>2992306.64</v>
      </c>
      <c r="E19" s="15">
        <v>2992306.64</v>
      </c>
    </row>
    <row r="20" spans="1:5" x14ac:dyDescent="0.2">
      <c r="A20" s="12"/>
      <c r="B20" s="13" t="s">
        <v>21</v>
      </c>
      <c r="C20" s="14">
        <v>0</v>
      </c>
      <c r="D20" s="14">
        <v>11676046.92</v>
      </c>
      <c r="E20" s="15">
        <v>11676046.92</v>
      </c>
    </row>
    <row r="21" spans="1:5" x14ac:dyDescent="0.2">
      <c r="A21" s="12"/>
      <c r="B21" s="13" t="s">
        <v>22</v>
      </c>
      <c r="C21" s="14">
        <v>709801.65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15239009.879999995</v>
      </c>
      <c r="E24" s="24">
        <f>E3-E14</f>
        <v>15239009.879999995</v>
      </c>
    </row>
    <row r="25" spans="1:5" x14ac:dyDescent="0.2">
      <c r="A25" s="4" t="s">
        <v>26</v>
      </c>
    </row>
  </sheetData>
  <mergeCells count="2">
    <mergeCell ref="A1:E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2020-01-29T17:12:24Z</dcterms:created>
  <dcterms:modified xsi:type="dcterms:W3CDTF">2020-01-29T17:13:10Z</dcterms:modified>
</cp:coreProperties>
</file>